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7130" sheetId="1" r:id="rId1"/>
  </sheets>
  <definedNames>
    <definedName name="_xlnm.Print_Area" localSheetId="0">КПК0217130!$A$1:$BQ$90</definedName>
  </definedNames>
  <calcPr calcId="124519"/>
</workbook>
</file>

<file path=xl/calcChain.xml><?xml version="1.0" encoding="utf-8"?>
<calcChain xmlns="http://schemas.openxmlformats.org/spreadsheetml/2006/main">
  <c r="BN77" i="1"/>
  <c r="BB77"/>
  <c r="AP77"/>
  <c r="AD77"/>
  <c r="BC67"/>
  <c r="BC66"/>
  <c r="BC64"/>
  <c r="BC63"/>
  <c r="BC61"/>
  <c r="BC60"/>
  <c r="BC59"/>
  <c r="BC58"/>
  <c r="BE51"/>
  <c r="BA51"/>
  <c r="AW51"/>
  <c r="AQ51"/>
  <c r="AA51"/>
  <c r="BE50"/>
  <c r="BA50"/>
  <c r="AW50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E28" l="1"/>
</calcChain>
</file>

<file path=xl/sharedStrings.xml><?xml version="1.0" encoding="utf-8"?>
<sst xmlns="http://schemas.openxmlformats.org/spreadsheetml/2006/main" count="222" uniqueCount="118">
  <si>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</si>
  <si>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</si>
  <si>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</si>
  <si>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</si>
  <si>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</si>
  <si>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</si>
  <si>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</si>
  <si>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</si>
  <si>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</si>
  <si>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</si>
  <si>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</si>
  <si>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</si>
  <si>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</si>
  <si>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</si>
  <si>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</si>
  <si>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</si>
  <si>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</si>
  <si>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</si>
  <si>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</si>
  <si>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</si>
  <si>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</si>
  <si>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</si>
  <si>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</si>
  <si>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</si>
  <si>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</si>
  <si>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</si>
  <si>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</si>
  <si>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</si>
  <si>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</si>
  <si>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</si>
  <si>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</si>
  <si>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</si>
  <si>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</si>
  <si>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</si>
  <si>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</si>
  <si>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</si>
  <si>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</si>
  <si>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</si>
  <si>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</si>
  <si>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</si>
  <si>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</si>
  <si>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</si>
  <si>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</si>
  <si>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</si>
  <si>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</si>
  <si>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</si>
  <si>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</si>
  <si>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</si>
  <si>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</si>
  <si>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</si>
  <si>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</si>
  <si>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</si>
  <si>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</si>
  <si>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</si>
  <si>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</si>
  <si>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</si>
  <si>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</si>
  <si>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</si>
  <si>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</si>
  <si>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</si>
  <si>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</si>
  <si>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</si>
  <si>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</si>
  <si>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</si>
  <si>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</si>
  <si>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</si>
  <si>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</si>
  <si>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</si>
  <si>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</si>
  <si>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</si>
  <si>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</si>
  <si>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</si>
  <si>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</si>
  <si>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</si>
  <si>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</si>
  <si>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</si>
  <si>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</si>
  <si>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</si>
  <si>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</si>
  <si>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</si>
  <si>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</si>
  <si>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</si>
  <si>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7130</t>
  </si>
  <si>
    <t>Здійснення заходів із землеустрою</t>
  </si>
  <si>
    <t>0217130</t>
  </si>
  <si>
    <t>приватизація земель та розробка проектів землеустрою</t>
  </si>
  <si>
    <t>залишок плану</t>
  </si>
  <si>
    <t/>
  </si>
  <si>
    <t>Усього</t>
  </si>
  <si>
    <t>Міська програма реалізації повноважень міської ради у галузі земельних відносин на 2018рік_x000D_
у галузі земельних відносин</t>
  </si>
  <si>
    <t>0217130 - Здійснення заходів із землеустрою</t>
  </si>
  <si>
    <t>Затрат</t>
  </si>
  <si>
    <t>обсяг видатків</t>
  </si>
  <si>
    <t>грн.</t>
  </si>
  <si>
    <t>кошторис</t>
  </si>
  <si>
    <t>Продукту</t>
  </si>
  <si>
    <t>кількість об’єктів</t>
  </si>
  <si>
    <t>од.</t>
  </si>
  <si>
    <t>реєстри</t>
  </si>
  <si>
    <t>G65:BL65</t>
  </si>
  <si>
    <t>Ефективності</t>
  </si>
  <si>
    <t>середні витрати на 1 об’єкт відчудження</t>
  </si>
  <si>
    <t>розрахунок</t>
  </si>
  <si>
    <t>G68:BL68</t>
  </si>
  <si>
    <t>0200000</t>
  </si>
  <si>
    <t>(тис.грн)</t>
  </si>
  <si>
    <t xml:space="preserve">  (тис.грн)</t>
  </si>
  <si>
    <t>Виконком Ніжинської міської ради</t>
  </si>
  <si>
    <t>0421</t>
  </si>
  <si>
    <t>на  01.01.2019 року</t>
  </si>
  <si>
    <t>0210000</t>
  </si>
  <si>
    <t>Пояснення щодо причин розбіжностей між затвердженими та досягнутими результативними показниками: залишок плану</t>
  </si>
  <si>
    <t>Пояснення щодо причин розбіжностей між затвердженими та досягнутими результативними показниками: відчуджено  більше  земельних  ділянок  ніж заплановано</t>
  </si>
  <si>
    <t>Пояснення щодо причин розбіжностей між затвердженими та досягнутими результативними показниками: оскільки відчуджено більшу кількість земельних ділянок</t>
  </si>
  <si>
    <t xml:space="preserve">Міський голова </t>
  </si>
  <si>
    <t>А.В.Лінник</t>
  </si>
  <si>
    <t>Головний бухгалтер</t>
  </si>
  <si>
    <t>Н.Є.Єфіменко</t>
  </si>
</sst>
</file>

<file path=xl/styles.xml><?xml version="1.0" encoding="utf-8"?>
<styleSheet xmlns="http://schemas.openxmlformats.org/spreadsheetml/2006/main">
  <numFmts count="1">
    <numFmt numFmtId="172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0"/>
  <sheetViews>
    <sheetView tabSelected="1" view="pageBreakPreview" topLeftCell="A65" zoomScale="60" zoomScaleNormal="70" workbookViewId="0">
      <selection activeCell="A85" sqref="A85:IV85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109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12" t="s">
        <v>104</v>
      </c>
      <c r="C14" s="35"/>
      <c r="D14" s="35"/>
      <c r="E14" s="35"/>
      <c r="F14" s="35"/>
      <c r="G14" s="35"/>
      <c r="H14" s="35"/>
      <c r="I14" s="35"/>
      <c r="J14" s="35"/>
      <c r="K14" s="35"/>
      <c r="L14" s="113" t="s">
        <v>107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12" t="s">
        <v>110</v>
      </c>
      <c r="C16" s="35"/>
      <c r="D16" s="35"/>
      <c r="E16" s="35"/>
      <c r="F16" s="35"/>
      <c r="G16" s="35"/>
      <c r="H16" s="35"/>
      <c r="I16" s="35"/>
      <c r="J16" s="35"/>
      <c r="K16" s="35"/>
      <c r="L16" s="113" t="s">
        <v>107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12" t="s">
        <v>84</v>
      </c>
      <c r="C18" s="35"/>
      <c r="D18" s="35"/>
      <c r="E18" s="35"/>
      <c r="F18" s="35"/>
      <c r="G18" s="35"/>
      <c r="H18" s="35"/>
      <c r="I18" s="35"/>
      <c r="J18" s="35"/>
      <c r="K18" s="35"/>
      <c r="M18" s="115" t="s">
        <v>108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13" t="s">
        <v>83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105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47.771999999999998</v>
      </c>
      <c r="B28" s="12"/>
      <c r="C28" s="12"/>
      <c r="D28" s="12"/>
      <c r="E28" s="12"/>
      <c r="F28" s="12"/>
      <c r="G28" s="12"/>
      <c r="H28" s="12">
        <v>169.44399999999999</v>
      </c>
      <c r="I28" s="12"/>
      <c r="J28" s="12"/>
      <c r="K28" s="12"/>
      <c r="L28" s="12"/>
      <c r="M28" s="12"/>
      <c r="N28" s="12"/>
      <c r="O28" s="12">
        <f>A28+H28</f>
        <v>217.21599999999998</v>
      </c>
      <c r="P28" s="12"/>
      <c r="Q28" s="12"/>
      <c r="R28" s="12"/>
      <c r="S28" s="12"/>
      <c r="T28" s="12"/>
      <c r="U28" s="12"/>
      <c r="V28" s="12">
        <v>47.712000000000003</v>
      </c>
      <c r="W28" s="12"/>
      <c r="X28" s="12"/>
      <c r="Y28" s="12"/>
      <c r="Z28" s="12"/>
      <c r="AA28" s="12"/>
      <c r="AB28" s="12"/>
      <c r="AC28" s="12">
        <v>169.44399999999999</v>
      </c>
      <c r="AD28" s="12"/>
      <c r="AE28" s="12"/>
      <c r="AF28" s="12"/>
      <c r="AG28" s="12"/>
      <c r="AH28" s="12"/>
      <c r="AI28" s="12"/>
      <c r="AJ28" s="12">
        <f>V28+AC28</f>
        <v>217.15600000000001</v>
      </c>
      <c r="AK28" s="12"/>
      <c r="AL28" s="12"/>
      <c r="AM28" s="12"/>
      <c r="AN28" s="12"/>
      <c r="AO28" s="12"/>
      <c r="AP28" s="12"/>
      <c r="AQ28" s="12">
        <f>V28-A28</f>
        <v>-5.9999999999995168E-2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-5.9999999999995168E-2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106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84</v>
      </c>
      <c r="C38" s="76"/>
      <c r="D38" s="76"/>
      <c r="E38" s="77"/>
      <c r="F38" s="78" t="s">
        <v>82</v>
      </c>
      <c r="G38" s="79"/>
      <c r="H38" s="79"/>
      <c r="I38" s="79"/>
      <c r="J38" s="80" t="s">
        <v>83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47.771999999999998</v>
      </c>
      <c r="AB38" s="10"/>
      <c r="AC38" s="10"/>
      <c r="AD38" s="10"/>
      <c r="AE38" s="10">
        <v>169.44399999999999</v>
      </c>
      <c r="AF38" s="10"/>
      <c r="AG38" s="10"/>
      <c r="AH38" s="10"/>
      <c r="AI38" s="10">
        <f>AA38+AE38</f>
        <v>217.21599999999998</v>
      </c>
      <c r="AJ38" s="10"/>
      <c r="AK38" s="10"/>
      <c r="AL38" s="10"/>
      <c r="AM38" s="10">
        <v>47.712000000000003</v>
      </c>
      <c r="AN38" s="10"/>
      <c r="AO38" s="10"/>
      <c r="AP38" s="10"/>
      <c r="AQ38" s="10">
        <v>169.44399999999999</v>
      </c>
      <c r="AR38" s="10"/>
      <c r="AS38" s="10"/>
      <c r="AT38" s="10"/>
      <c r="AU38" s="10">
        <f>AM38+AQ38</f>
        <v>217.15600000000001</v>
      </c>
      <c r="AV38" s="10"/>
      <c r="AW38" s="10"/>
      <c r="AX38" s="10"/>
      <c r="AY38" s="10">
        <f>AM38-AA38</f>
        <v>-5.9999999999995168E-2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-5.9999999999995168E-2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31.2" customHeight="1">
      <c r="A39" s="7">
        <v>2</v>
      </c>
      <c r="B39" s="73" t="s">
        <v>84</v>
      </c>
      <c r="C39" s="29"/>
      <c r="D39" s="29"/>
      <c r="E39" s="30"/>
      <c r="F39" s="69" t="s">
        <v>82</v>
      </c>
      <c r="G39" s="38"/>
      <c r="H39" s="38"/>
      <c r="I39" s="38"/>
      <c r="J39" s="70" t="s">
        <v>85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47.771999999999998</v>
      </c>
      <c r="AB39" s="12"/>
      <c r="AC39" s="12"/>
      <c r="AD39" s="12"/>
      <c r="AE39" s="12">
        <v>169.44399999999999</v>
      </c>
      <c r="AF39" s="12"/>
      <c r="AG39" s="12"/>
      <c r="AH39" s="12"/>
      <c r="AI39" s="12">
        <f>AA39+AE39</f>
        <v>217.21599999999998</v>
      </c>
      <c r="AJ39" s="12"/>
      <c r="AK39" s="12"/>
      <c r="AL39" s="12"/>
      <c r="AM39" s="12">
        <v>47.712000000000003</v>
      </c>
      <c r="AN39" s="12"/>
      <c r="AO39" s="12"/>
      <c r="AP39" s="12"/>
      <c r="AQ39" s="12">
        <v>169.44399999999999</v>
      </c>
      <c r="AR39" s="12"/>
      <c r="AS39" s="12"/>
      <c r="AT39" s="12"/>
      <c r="AU39" s="12">
        <f>AM39+AQ39</f>
        <v>217.15600000000001</v>
      </c>
      <c r="AV39" s="12"/>
      <c r="AW39" s="12"/>
      <c r="AX39" s="12"/>
      <c r="AY39" s="12">
        <f>AM39-AA39</f>
        <v>-5.9999999999995168E-2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-5.9999999999995168E-2</v>
      </c>
      <c r="BH39" s="12"/>
      <c r="BI39" s="12"/>
      <c r="BJ39" s="12"/>
      <c r="BK39" s="16" t="s">
        <v>86</v>
      </c>
      <c r="BL39" s="16"/>
      <c r="BM39" s="16"/>
      <c r="BN39" s="16"/>
      <c r="BO39" s="16"/>
      <c r="BP39" s="16"/>
      <c r="BQ39" s="16"/>
    </row>
    <row r="40" spans="1:79" s="84" customFormat="1" ht="15.6">
      <c r="A40" s="74"/>
      <c r="B40" s="75" t="s">
        <v>87</v>
      </c>
      <c r="C40" s="76"/>
      <c r="D40" s="76"/>
      <c r="E40" s="77"/>
      <c r="F40" s="78" t="s">
        <v>87</v>
      </c>
      <c r="G40" s="79"/>
      <c r="H40" s="79"/>
      <c r="I40" s="79"/>
      <c r="J40" s="80" t="s">
        <v>88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47.771999999999998</v>
      </c>
      <c r="AB40" s="10"/>
      <c r="AC40" s="10"/>
      <c r="AD40" s="10"/>
      <c r="AE40" s="10">
        <v>169.44399999999999</v>
      </c>
      <c r="AF40" s="10"/>
      <c r="AG40" s="10"/>
      <c r="AH40" s="10"/>
      <c r="AI40" s="10">
        <f>AA40+AE40</f>
        <v>217.21599999999998</v>
      </c>
      <c r="AJ40" s="10"/>
      <c r="AK40" s="10"/>
      <c r="AL40" s="10"/>
      <c r="AM40" s="10">
        <v>47.712000000000003</v>
      </c>
      <c r="AN40" s="10"/>
      <c r="AO40" s="10"/>
      <c r="AP40" s="10"/>
      <c r="AQ40" s="10">
        <v>169.44399999999999</v>
      </c>
      <c r="AR40" s="10"/>
      <c r="AS40" s="10"/>
      <c r="AT40" s="10"/>
      <c r="AU40" s="10">
        <f>AM40+AQ40</f>
        <v>217.15600000000001</v>
      </c>
      <c r="AV40" s="10"/>
      <c r="AW40" s="10"/>
      <c r="AX40" s="10"/>
      <c r="AY40" s="10">
        <f>AM40-AA40</f>
        <v>-5.9999999999995168E-2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-5.9999999999995168E-2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106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65</v>
      </c>
      <c r="BB49" s="11"/>
      <c r="BC49" s="11"/>
      <c r="BD49" s="11"/>
      <c r="BE49" s="14" t="s">
        <v>64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62.4" customHeight="1">
      <c r="A50" s="89" t="s">
        <v>89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2">
        <v>47.771999999999998</v>
      </c>
      <c r="R50" s="12"/>
      <c r="S50" s="12"/>
      <c r="T50" s="12"/>
      <c r="U50" s="12"/>
      <c r="V50" s="12">
        <v>169.44399999999999</v>
      </c>
      <c r="W50" s="12"/>
      <c r="X50" s="12"/>
      <c r="Y50" s="12"/>
      <c r="Z50" s="12"/>
      <c r="AA50" s="12">
        <f>Q50+V50</f>
        <v>217.21599999999998</v>
      </c>
      <c r="AB50" s="12"/>
      <c r="AC50" s="12"/>
      <c r="AD50" s="12"/>
      <c r="AE50" s="12"/>
      <c r="AF50" s="12"/>
      <c r="AG50" s="12">
        <v>47.712000000000003</v>
      </c>
      <c r="AH50" s="12"/>
      <c r="AI50" s="12"/>
      <c r="AJ50" s="12"/>
      <c r="AK50" s="12"/>
      <c r="AL50" s="12">
        <v>169.44399999999999</v>
      </c>
      <c r="AM50" s="12"/>
      <c r="AN50" s="12"/>
      <c r="AO50" s="12"/>
      <c r="AP50" s="12"/>
      <c r="AQ50" s="12">
        <f>AG50+AL50</f>
        <v>217.15600000000001</v>
      </c>
      <c r="AR50" s="12"/>
      <c r="AS50" s="12"/>
      <c r="AT50" s="12"/>
      <c r="AU50" s="12"/>
      <c r="AV50" s="12"/>
      <c r="AW50" s="12">
        <f>AG50-Q50</f>
        <v>-5.9999999999995168E-2</v>
      </c>
      <c r="AX50" s="92"/>
      <c r="AY50" s="92"/>
      <c r="AZ50" s="92"/>
      <c r="BA50" s="12">
        <f>AK50-U50</f>
        <v>0</v>
      </c>
      <c r="BB50" s="92"/>
      <c r="BC50" s="92"/>
      <c r="BD50" s="92"/>
      <c r="BE50" s="12">
        <f>AU50+AZ50</f>
        <v>0</v>
      </c>
      <c r="BF50" s="92"/>
      <c r="BG50" s="92"/>
      <c r="BH50" s="92"/>
      <c r="BI50" s="64" t="s">
        <v>86</v>
      </c>
      <c r="BJ50" s="64"/>
      <c r="BK50" s="64"/>
      <c r="BL50" s="64"/>
      <c r="BM50" s="64"/>
      <c r="BN50" s="64"/>
      <c r="BO50" s="64"/>
      <c r="BP50" s="64"/>
      <c r="BQ50" s="64"/>
      <c r="CA50" s="1" t="s">
        <v>73</v>
      </c>
    </row>
    <row r="51" spans="1:79" s="84" customFormat="1" ht="15.6">
      <c r="A51" s="93" t="s">
        <v>88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10">
        <v>47.771999999999998</v>
      </c>
      <c r="R51" s="10"/>
      <c r="S51" s="10"/>
      <c r="T51" s="10"/>
      <c r="U51" s="10"/>
      <c r="V51" s="10">
        <v>169.44399999999999</v>
      </c>
      <c r="W51" s="10"/>
      <c r="X51" s="10"/>
      <c r="Y51" s="10"/>
      <c r="Z51" s="10"/>
      <c r="AA51" s="10">
        <f>Q51+V51</f>
        <v>217.21599999999998</v>
      </c>
      <c r="AB51" s="10"/>
      <c r="AC51" s="10"/>
      <c r="AD51" s="10"/>
      <c r="AE51" s="10"/>
      <c r="AF51" s="10"/>
      <c r="AG51" s="10">
        <v>47.712000000000003</v>
      </c>
      <c r="AH51" s="10"/>
      <c r="AI51" s="10"/>
      <c r="AJ51" s="10"/>
      <c r="AK51" s="10"/>
      <c r="AL51" s="10">
        <v>169.44399999999999</v>
      </c>
      <c r="AM51" s="10"/>
      <c r="AN51" s="10"/>
      <c r="AO51" s="10"/>
      <c r="AP51" s="10"/>
      <c r="AQ51" s="10">
        <f>AG51+AL51</f>
        <v>217.15600000000001</v>
      </c>
      <c r="AR51" s="10"/>
      <c r="AS51" s="10"/>
      <c r="AT51" s="10"/>
      <c r="AU51" s="10"/>
      <c r="AV51" s="10"/>
      <c r="AW51" s="10">
        <f>AG51-Q51</f>
        <v>-5.9999999999995168E-2</v>
      </c>
      <c r="AX51" s="96"/>
      <c r="AY51" s="96"/>
      <c r="AZ51" s="96"/>
      <c r="BA51" s="10">
        <f>AK51-U51</f>
        <v>0</v>
      </c>
      <c r="BB51" s="96"/>
      <c r="BC51" s="96"/>
      <c r="BD51" s="96"/>
      <c r="BE51" s="10">
        <f>AU51+AZ51</f>
        <v>0</v>
      </c>
      <c r="BF51" s="96"/>
      <c r="BG51" s="96"/>
      <c r="BH51" s="96"/>
      <c r="BI51" s="97"/>
      <c r="BJ51" s="97"/>
      <c r="BK51" s="97"/>
      <c r="BL51" s="97"/>
      <c r="BM51" s="97"/>
      <c r="BN51" s="97"/>
      <c r="BO51" s="97"/>
      <c r="BP51" s="97"/>
      <c r="BQ51" s="97"/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4" customFormat="1" ht="31.2" customHeight="1">
      <c r="A58" s="100"/>
      <c r="B58" s="100"/>
      <c r="C58" s="101" t="s">
        <v>84</v>
      </c>
      <c r="D58" s="102"/>
      <c r="E58" s="102"/>
      <c r="F58" s="103"/>
      <c r="G58" s="80" t="s">
        <v>90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4" t="s">
        <v>75</v>
      </c>
    </row>
    <row r="59" spans="1:79" s="84" customFormat="1" ht="31.2" customHeight="1">
      <c r="A59" s="100"/>
      <c r="B59" s="100"/>
      <c r="C59" s="101" t="s">
        <v>84</v>
      </c>
      <c r="D59" s="102"/>
      <c r="E59" s="102"/>
      <c r="F59" s="103"/>
      <c r="G59" s="80" t="s">
        <v>85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4" customFormat="1" ht="15.6">
      <c r="A60" s="100"/>
      <c r="B60" s="100"/>
      <c r="C60" s="101" t="s">
        <v>84</v>
      </c>
      <c r="D60" s="102"/>
      <c r="E60" s="102"/>
      <c r="F60" s="103"/>
      <c r="G60" s="80" t="s">
        <v>91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15.6">
      <c r="A61" s="9"/>
      <c r="B61" s="9"/>
      <c r="C61" s="98" t="s">
        <v>84</v>
      </c>
      <c r="D61" s="47"/>
      <c r="E61" s="47"/>
      <c r="F61" s="99"/>
      <c r="G61" s="70" t="s">
        <v>92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39" t="s">
        <v>93</v>
      </c>
      <c r="U61" s="39"/>
      <c r="V61" s="39"/>
      <c r="W61" s="39"/>
      <c r="X61" s="39"/>
      <c r="Y61" s="39" t="s">
        <v>94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217216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217156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-60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15.6" customHeight="1">
      <c r="A62" s="9"/>
      <c r="B62" s="9"/>
      <c r="C62" s="98" t="s">
        <v>84</v>
      </c>
      <c r="D62" s="47"/>
      <c r="E62" s="47"/>
      <c r="F62" s="99"/>
      <c r="G62" s="70" t="s">
        <v>111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2"/>
    </row>
    <row r="63" spans="1:79" s="84" customFormat="1" ht="15.6">
      <c r="A63" s="100"/>
      <c r="B63" s="100"/>
      <c r="C63" s="101" t="s">
        <v>84</v>
      </c>
      <c r="D63" s="102"/>
      <c r="E63" s="102"/>
      <c r="F63" s="103"/>
      <c r="G63" s="80" t="s">
        <v>95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15.6" customHeight="1">
      <c r="A64" s="9"/>
      <c r="B64" s="9"/>
      <c r="C64" s="98" t="s">
        <v>84</v>
      </c>
      <c r="D64" s="47"/>
      <c r="E64" s="47"/>
      <c r="F64" s="99"/>
      <c r="G64" s="70" t="s">
        <v>96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97</v>
      </c>
      <c r="U64" s="39"/>
      <c r="V64" s="39"/>
      <c r="W64" s="39"/>
      <c r="X64" s="39"/>
      <c r="Y64" s="39" t="s">
        <v>98</v>
      </c>
      <c r="Z64" s="39"/>
      <c r="AA64" s="39"/>
      <c r="AB64" s="39"/>
      <c r="AC64" s="39"/>
      <c r="AD64" s="39"/>
      <c r="AE64" s="39"/>
      <c r="AF64" s="39"/>
      <c r="AG64" s="39"/>
      <c r="AH64" s="39"/>
      <c r="AI64" s="12">
        <v>5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5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ht="15.6" customHeight="1">
      <c r="A65" s="9"/>
      <c r="B65" s="9"/>
      <c r="C65" s="98" t="s">
        <v>84</v>
      </c>
      <c r="D65" s="47"/>
      <c r="E65" s="47"/>
      <c r="F65" s="99"/>
      <c r="G65" s="70" t="s">
        <v>112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2"/>
      <c r="CB65" s="1" t="s">
        <v>99</v>
      </c>
    </row>
    <row r="66" spans="1:80" s="84" customFormat="1" ht="15.6">
      <c r="A66" s="100"/>
      <c r="B66" s="100"/>
      <c r="C66" s="101" t="s">
        <v>84</v>
      </c>
      <c r="D66" s="102"/>
      <c r="E66" s="102"/>
      <c r="F66" s="103"/>
      <c r="G66" s="80" t="s">
        <v>100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8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80" ht="31.2" customHeight="1">
      <c r="A67" s="9"/>
      <c r="B67" s="9"/>
      <c r="C67" s="98" t="s">
        <v>84</v>
      </c>
      <c r="D67" s="47"/>
      <c r="E67" s="47"/>
      <c r="F67" s="99"/>
      <c r="G67" s="70" t="s">
        <v>101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93</v>
      </c>
      <c r="U67" s="39"/>
      <c r="V67" s="39"/>
      <c r="W67" s="39"/>
      <c r="X67" s="39"/>
      <c r="Y67" s="39" t="s">
        <v>102</v>
      </c>
      <c r="Z67" s="39"/>
      <c r="AA67" s="39"/>
      <c r="AB67" s="39"/>
      <c r="AC67" s="39"/>
      <c r="AD67" s="39"/>
      <c r="AE67" s="39"/>
      <c r="AF67" s="39"/>
      <c r="AG67" s="39"/>
      <c r="AH67" s="39"/>
      <c r="AI67" s="12">
        <v>43443.199999999997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21715.599999999999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-21727.599999999999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80" ht="15.6" customHeight="1">
      <c r="A68" s="9"/>
      <c r="B68" s="9"/>
      <c r="C68" s="98" t="s">
        <v>84</v>
      </c>
      <c r="D68" s="47"/>
      <c r="E68" s="47"/>
      <c r="F68" s="99"/>
      <c r="G68" s="70" t="s">
        <v>113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2"/>
      <c r="CB68" s="1" t="s">
        <v>103</v>
      </c>
    </row>
    <row r="70" spans="1:80" s="2" customFormat="1" ht="15.75" customHeight="1">
      <c r="A70" s="37" t="s">
        <v>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</row>
    <row r="71" spans="1:80" ht="15" customHeight="1">
      <c r="A71" s="63" t="s">
        <v>105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3" spans="1:80" ht="39.9" customHeight="1">
      <c r="A73" s="36" t="s">
        <v>22</v>
      </c>
      <c r="B73" s="36"/>
      <c r="C73" s="36"/>
      <c r="D73" s="36" t="s">
        <v>21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0" t="s">
        <v>14</v>
      </c>
      <c r="R73" s="21"/>
      <c r="S73" s="21"/>
      <c r="T73" s="21"/>
      <c r="U73" s="22"/>
      <c r="V73" s="36" t="s">
        <v>41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 t="s">
        <v>42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 t="s">
        <v>43</v>
      </c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 t="s">
        <v>44</v>
      </c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</row>
    <row r="74" spans="1:80" ht="33.9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3"/>
      <c r="R74" s="24"/>
      <c r="S74" s="24"/>
      <c r="T74" s="24"/>
      <c r="U74" s="25"/>
      <c r="V74" s="36" t="s">
        <v>10</v>
      </c>
      <c r="W74" s="36"/>
      <c r="X74" s="36"/>
      <c r="Y74" s="36"/>
      <c r="Z74" s="36" t="s">
        <v>9</v>
      </c>
      <c r="AA74" s="36"/>
      <c r="AB74" s="36"/>
      <c r="AC74" s="36"/>
      <c r="AD74" s="36" t="s">
        <v>23</v>
      </c>
      <c r="AE74" s="36"/>
      <c r="AF74" s="36"/>
      <c r="AG74" s="36"/>
      <c r="AH74" s="36" t="s">
        <v>10</v>
      </c>
      <c r="AI74" s="36"/>
      <c r="AJ74" s="36"/>
      <c r="AK74" s="36"/>
      <c r="AL74" s="36" t="s">
        <v>9</v>
      </c>
      <c r="AM74" s="36"/>
      <c r="AN74" s="36"/>
      <c r="AO74" s="36"/>
      <c r="AP74" s="36" t="s">
        <v>23</v>
      </c>
      <c r="AQ74" s="36"/>
      <c r="AR74" s="36"/>
      <c r="AS74" s="36"/>
      <c r="AT74" s="36" t="s">
        <v>10</v>
      </c>
      <c r="AU74" s="36"/>
      <c r="AV74" s="36"/>
      <c r="AW74" s="36"/>
      <c r="AX74" s="36" t="s">
        <v>9</v>
      </c>
      <c r="AY74" s="36"/>
      <c r="AZ74" s="36"/>
      <c r="BA74" s="36"/>
      <c r="BB74" s="36" t="s">
        <v>23</v>
      </c>
      <c r="BC74" s="36"/>
      <c r="BD74" s="36"/>
      <c r="BE74" s="36"/>
      <c r="BF74" s="36" t="s">
        <v>10</v>
      </c>
      <c r="BG74" s="36"/>
      <c r="BH74" s="36"/>
      <c r="BI74" s="36"/>
      <c r="BJ74" s="36" t="s">
        <v>9</v>
      </c>
      <c r="BK74" s="36"/>
      <c r="BL74" s="36"/>
      <c r="BM74" s="36"/>
      <c r="BN74" s="36" t="s">
        <v>23</v>
      </c>
      <c r="BO74" s="36"/>
      <c r="BP74" s="36"/>
      <c r="BQ74" s="36"/>
    </row>
    <row r="75" spans="1:80" ht="15" customHeight="1">
      <c r="A75" s="36">
        <v>1</v>
      </c>
      <c r="B75" s="36"/>
      <c r="C75" s="36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60">
        <v>3</v>
      </c>
      <c r="R75" s="61"/>
      <c r="S75" s="61"/>
      <c r="T75" s="61"/>
      <c r="U75" s="62"/>
      <c r="V75" s="36">
        <v>4</v>
      </c>
      <c r="W75" s="36"/>
      <c r="X75" s="36"/>
      <c r="Y75" s="36"/>
      <c r="Z75" s="36">
        <v>5</v>
      </c>
      <c r="AA75" s="36"/>
      <c r="AB75" s="36"/>
      <c r="AC75" s="36"/>
      <c r="AD75" s="36">
        <v>6</v>
      </c>
      <c r="AE75" s="36"/>
      <c r="AF75" s="36"/>
      <c r="AG75" s="36"/>
      <c r="AH75" s="36">
        <v>7</v>
      </c>
      <c r="AI75" s="36"/>
      <c r="AJ75" s="36"/>
      <c r="AK75" s="36"/>
      <c r="AL75" s="36">
        <v>8</v>
      </c>
      <c r="AM75" s="36"/>
      <c r="AN75" s="36"/>
      <c r="AO75" s="36"/>
      <c r="AP75" s="36">
        <v>9</v>
      </c>
      <c r="AQ75" s="36"/>
      <c r="AR75" s="36"/>
      <c r="AS75" s="36"/>
      <c r="AT75" s="36">
        <v>10</v>
      </c>
      <c r="AU75" s="36"/>
      <c r="AV75" s="36"/>
      <c r="AW75" s="36"/>
      <c r="AX75" s="36">
        <v>11</v>
      </c>
      <c r="AY75" s="36"/>
      <c r="AZ75" s="36"/>
      <c r="BA75" s="36"/>
      <c r="BB75" s="36">
        <v>12</v>
      </c>
      <c r="BC75" s="36"/>
      <c r="BD75" s="36"/>
      <c r="BE75" s="36"/>
      <c r="BF75" s="36">
        <v>13</v>
      </c>
      <c r="BG75" s="36"/>
      <c r="BH75" s="36"/>
      <c r="BI75" s="36"/>
      <c r="BJ75" s="36">
        <v>14</v>
      </c>
      <c r="BK75" s="36"/>
      <c r="BL75" s="36"/>
      <c r="BM75" s="36"/>
      <c r="BN75" s="36">
        <v>15</v>
      </c>
      <c r="BO75" s="36"/>
      <c r="BP75" s="36"/>
      <c r="BQ75" s="36"/>
    </row>
    <row r="76" spans="1:80" ht="9" hidden="1" customHeight="1">
      <c r="A76" s="26" t="s">
        <v>58</v>
      </c>
      <c r="B76" s="27"/>
      <c r="C76" s="28"/>
      <c r="D76" s="54" t="s">
        <v>55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26" t="s">
        <v>53</v>
      </c>
      <c r="R76" s="27"/>
      <c r="S76" s="27"/>
      <c r="T76" s="27"/>
      <c r="U76" s="28"/>
      <c r="V76" s="31" t="s">
        <v>45</v>
      </c>
      <c r="W76" s="32"/>
      <c r="X76" s="32"/>
      <c r="Y76" s="33"/>
      <c r="Z76" s="31" t="s">
        <v>59</v>
      </c>
      <c r="AA76" s="32"/>
      <c r="AB76" s="32"/>
      <c r="AC76" s="33"/>
      <c r="AD76" s="51" t="s">
        <v>62</v>
      </c>
      <c r="AE76" s="52"/>
      <c r="AF76" s="52"/>
      <c r="AG76" s="53"/>
      <c r="AH76" s="31" t="s">
        <v>47</v>
      </c>
      <c r="AI76" s="32"/>
      <c r="AJ76" s="32"/>
      <c r="AK76" s="33"/>
      <c r="AL76" s="31" t="s">
        <v>46</v>
      </c>
      <c r="AM76" s="32"/>
      <c r="AN76" s="32"/>
      <c r="AO76" s="33"/>
      <c r="AP76" s="51" t="s">
        <v>62</v>
      </c>
      <c r="AQ76" s="52"/>
      <c r="AR76" s="52"/>
      <c r="AS76" s="53"/>
      <c r="AT76" s="31" t="s">
        <v>48</v>
      </c>
      <c r="AU76" s="32"/>
      <c r="AV76" s="32"/>
      <c r="AW76" s="33"/>
      <c r="AX76" s="31" t="s">
        <v>49</v>
      </c>
      <c r="AY76" s="32"/>
      <c r="AZ76" s="32"/>
      <c r="BA76" s="33"/>
      <c r="BB76" s="51" t="s">
        <v>62</v>
      </c>
      <c r="BC76" s="52"/>
      <c r="BD76" s="52"/>
      <c r="BE76" s="53"/>
      <c r="BF76" s="48" t="s">
        <v>60</v>
      </c>
      <c r="BG76" s="49"/>
      <c r="BH76" s="49"/>
      <c r="BI76" s="50"/>
      <c r="BJ76" s="31" t="s">
        <v>61</v>
      </c>
      <c r="BK76" s="32"/>
      <c r="BL76" s="32"/>
      <c r="BM76" s="33"/>
      <c r="BN76" s="51" t="s">
        <v>62</v>
      </c>
      <c r="BO76" s="52"/>
      <c r="BP76" s="52"/>
      <c r="BQ76" s="53"/>
      <c r="CA76" s="1" t="s">
        <v>76</v>
      </c>
    </row>
    <row r="77" spans="1:80" s="84" customFormat="1" ht="15.6">
      <c r="A77" s="105" t="s">
        <v>87</v>
      </c>
      <c r="B77" s="76"/>
      <c r="C77" s="77"/>
      <c r="D77" s="106" t="s">
        <v>88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8"/>
      <c r="Q77" s="105"/>
      <c r="R77" s="76"/>
      <c r="S77" s="76"/>
      <c r="T77" s="76"/>
      <c r="U77" s="77"/>
      <c r="V77" s="57"/>
      <c r="W77" s="58"/>
      <c r="X77" s="58"/>
      <c r="Y77" s="59"/>
      <c r="Z77" s="57"/>
      <c r="AA77" s="58"/>
      <c r="AB77" s="58"/>
      <c r="AC77" s="59"/>
      <c r="AD77" s="57">
        <f>V77+Z77</f>
        <v>0</v>
      </c>
      <c r="AE77" s="58"/>
      <c r="AF77" s="58"/>
      <c r="AG77" s="59"/>
      <c r="AH77" s="57"/>
      <c r="AI77" s="58"/>
      <c r="AJ77" s="58"/>
      <c r="AK77" s="59"/>
      <c r="AL77" s="57"/>
      <c r="AM77" s="58"/>
      <c r="AN77" s="58"/>
      <c r="AO77" s="59"/>
      <c r="AP77" s="57">
        <f>AH77+AL77</f>
        <v>0</v>
      </c>
      <c r="AQ77" s="58"/>
      <c r="AR77" s="58"/>
      <c r="AS77" s="59"/>
      <c r="AT77" s="57"/>
      <c r="AU77" s="58"/>
      <c r="AV77" s="58"/>
      <c r="AW77" s="59"/>
      <c r="AX77" s="57"/>
      <c r="AY77" s="58"/>
      <c r="AZ77" s="58"/>
      <c r="BA77" s="59"/>
      <c r="BB77" s="57">
        <f>AT77+AX77</f>
        <v>0</v>
      </c>
      <c r="BC77" s="58"/>
      <c r="BD77" s="58"/>
      <c r="BE77" s="59"/>
      <c r="BF77" s="109"/>
      <c r="BG77" s="110"/>
      <c r="BH77" s="110"/>
      <c r="BI77" s="111"/>
      <c r="BJ77" s="57"/>
      <c r="BK77" s="58"/>
      <c r="BL77" s="58"/>
      <c r="BM77" s="59"/>
      <c r="BN77" s="57">
        <f>BF77+BJ77</f>
        <v>0</v>
      </c>
      <c r="BO77" s="58"/>
      <c r="BP77" s="58"/>
      <c r="BQ77" s="59"/>
      <c r="CA77" s="84" t="s">
        <v>77</v>
      </c>
    </row>
    <row r="80" spans="1:80" ht="15.75" customHeight="1">
      <c r="A80" s="45" t="s">
        <v>35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75" customHeight="1">
      <c r="A81" s="45" t="s">
        <v>36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8.75" customHeight="1">
      <c r="A82" s="45" t="s">
        <v>37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5" spans="1:64" ht="18" customHeight="1">
      <c r="A85" s="114" t="s">
        <v>114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"/>
      <c r="AO85" s="5"/>
      <c r="AP85" s="113" t="s">
        <v>115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</row>
    <row r="86" spans="1:64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9" spans="1:64" ht="15.9" customHeight="1">
      <c r="A89" s="114" t="s">
        <v>116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5"/>
      <c r="AO89" s="5"/>
      <c r="AP89" s="113" t="s">
        <v>117</v>
      </c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</row>
    <row r="90" spans="1:64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</sheetData>
  <mergeCells count="386">
    <mergeCell ref="G62:BL62"/>
    <mergeCell ref="G65:BL65"/>
    <mergeCell ref="G68:BL68"/>
    <mergeCell ref="A68:B68"/>
    <mergeCell ref="C68:F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A64:B64"/>
    <mergeCell ref="C64:F64"/>
    <mergeCell ref="G64:S64"/>
    <mergeCell ref="T64:X64"/>
    <mergeCell ref="Y64:AH64"/>
    <mergeCell ref="AI64:AR64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C60:F60"/>
    <mergeCell ref="G60:S60"/>
    <mergeCell ref="T60:X60"/>
    <mergeCell ref="Y60:AH60"/>
    <mergeCell ref="AI60:AR60"/>
    <mergeCell ref="AS60:BB60"/>
    <mergeCell ref="A59:B59"/>
    <mergeCell ref="C59:F59"/>
    <mergeCell ref="G59:S59"/>
    <mergeCell ref="T59:X59"/>
    <mergeCell ref="Y59:AH59"/>
    <mergeCell ref="AL51:AP51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71:BL71"/>
    <mergeCell ref="BF73:BQ73"/>
    <mergeCell ref="AT73:BE73"/>
    <mergeCell ref="AH73:AS73"/>
    <mergeCell ref="V73:AG73"/>
    <mergeCell ref="D73:P74"/>
    <mergeCell ref="A73:C74"/>
    <mergeCell ref="BN74:BQ74"/>
    <mergeCell ref="BJ74:BM74"/>
    <mergeCell ref="BF74:BI74"/>
    <mergeCell ref="AD74:AG74"/>
    <mergeCell ref="Z74:AC74"/>
    <mergeCell ref="BB74:BE74"/>
    <mergeCell ref="AX74:BA74"/>
    <mergeCell ref="AT74:AW74"/>
    <mergeCell ref="AP74:AS74"/>
    <mergeCell ref="A77:C77"/>
    <mergeCell ref="D77:P77"/>
    <mergeCell ref="V74:Y74"/>
    <mergeCell ref="BN75:BQ75"/>
    <mergeCell ref="BJ75:BM75"/>
    <mergeCell ref="BF75:BI75"/>
    <mergeCell ref="BB75:BE75"/>
    <mergeCell ref="AX75:BA75"/>
    <mergeCell ref="AT75:AW75"/>
    <mergeCell ref="AP75:AS75"/>
    <mergeCell ref="A75:C75"/>
    <mergeCell ref="AD75:AG75"/>
    <mergeCell ref="Z75:AC75"/>
    <mergeCell ref="V75:Y75"/>
    <mergeCell ref="D75:P75"/>
    <mergeCell ref="Q75:U75"/>
    <mergeCell ref="AH77:AK77"/>
    <mergeCell ref="BN77:BQ77"/>
    <mergeCell ref="AP77:AS77"/>
    <mergeCell ref="AT77:AW77"/>
    <mergeCell ref="AX77:BA77"/>
    <mergeCell ref="BB77:BE77"/>
    <mergeCell ref="BF77:BI77"/>
    <mergeCell ref="BJ77:BM77"/>
    <mergeCell ref="D76:P76"/>
    <mergeCell ref="V76:Y76"/>
    <mergeCell ref="Z76:AC76"/>
    <mergeCell ref="AD76:AG76"/>
    <mergeCell ref="V77:Y77"/>
    <mergeCell ref="Z77:AC77"/>
    <mergeCell ref="AD77:AG77"/>
    <mergeCell ref="BJ76:BM76"/>
    <mergeCell ref="BN76:BQ76"/>
    <mergeCell ref="AP76:AS76"/>
    <mergeCell ref="AT76:AW76"/>
    <mergeCell ref="AX76:BA76"/>
    <mergeCell ref="BB76:BE76"/>
    <mergeCell ref="T58:X58"/>
    <mergeCell ref="Y58:AH58"/>
    <mergeCell ref="AI58:AR58"/>
    <mergeCell ref="AS58:BB58"/>
    <mergeCell ref="BC58:BL58"/>
    <mergeCell ref="A70:BQ70"/>
    <mergeCell ref="AI59:AR59"/>
    <mergeCell ref="AS59:BB59"/>
    <mergeCell ref="BC59:BL59"/>
    <mergeCell ref="A60:B60"/>
    <mergeCell ref="Y57:AH57"/>
    <mergeCell ref="A82:BL82"/>
    <mergeCell ref="A83:BL83"/>
    <mergeCell ref="A85:V85"/>
    <mergeCell ref="W85:AM85"/>
    <mergeCell ref="AP85:BH85"/>
    <mergeCell ref="A80:BL80"/>
    <mergeCell ref="A81:BL81"/>
    <mergeCell ref="C58:F58"/>
    <mergeCell ref="G58:S58"/>
    <mergeCell ref="A17:K17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L74:AO74"/>
    <mergeCell ref="AH74:AK74"/>
    <mergeCell ref="AE38:AH38"/>
    <mergeCell ref="AI38:AL38"/>
    <mergeCell ref="AM38:AP38"/>
    <mergeCell ref="A55:B55"/>
    <mergeCell ref="C55:F55"/>
    <mergeCell ref="A50:P50"/>
    <mergeCell ref="Q50:U50"/>
    <mergeCell ref="T55:X55"/>
    <mergeCell ref="AP90:BH90"/>
    <mergeCell ref="A89:V89"/>
    <mergeCell ref="W89:AM89"/>
    <mergeCell ref="AP89:BH89"/>
    <mergeCell ref="W90:AM90"/>
    <mergeCell ref="AL75:AO75"/>
    <mergeCell ref="AH75:AK75"/>
    <mergeCell ref="BF76:BI76"/>
    <mergeCell ref="A76:C76"/>
    <mergeCell ref="AL77:AO77"/>
    <mergeCell ref="A34:A35"/>
    <mergeCell ref="BK34:BQ35"/>
    <mergeCell ref="BK36:BQ36"/>
    <mergeCell ref="AP86:BH86"/>
    <mergeCell ref="W86:AM86"/>
    <mergeCell ref="Q73:U74"/>
    <mergeCell ref="Q76:U76"/>
    <mergeCell ref="Q77:U77"/>
    <mergeCell ref="AH76:AK76"/>
    <mergeCell ref="AL76:AO76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</mergeCells>
  <phoneticPr fontId="0" type="noConversion"/>
  <conditionalFormatting sqref="C58:F68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67" fitToHeight="999" orientation="landscape" r:id="rId1"/>
  <headerFooter alignWithMargins="0"/>
  <rowBreaks count="1" manualBreakCount="1">
    <brk id="5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КПК0217130</vt:lpstr>
      <vt:lpstr>КПК0217130!Область_печати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2019-01-24T14:20:52Z</dcterms:modified>
</cp:coreProperties>
</file>